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aches623\Udata\Research Department\IR\Sherri and Subrena\IPEDS Completion Reports\2021-2022 completions rpts\2021-2022 Completions rpts for web posting\"/>
    </mc:Choice>
  </mc:AlternateContent>
  <xr:revisionPtr revIDLastSave="0" documentId="13_ncr:1_{3E62BEBA-9385-4877-9F76-36FF6EDD3CBD}" xr6:coauthVersionLast="47" xr6:coauthVersionMax="47" xr10:uidLastSave="{00000000-0000-0000-0000-000000000000}"/>
  <bookViews>
    <workbookView xWindow="22932" yWindow="540" windowWidth="23256" windowHeight="12456" xr2:uid="{4B6F0FC5-74B7-435F-8CED-59BAD7627A3E}"/>
  </bookViews>
  <sheets>
    <sheet name="Rpt 9" sheetId="1" r:id="rId1"/>
  </sheets>
  <definedNames>
    <definedName name="_xlnm.Print_Area" localSheetId="0">'Rpt 9'!$A$1:$L$54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7" i="1" l="1"/>
  <c r="F46" i="1"/>
  <c r="F45" i="1"/>
  <c r="F42" i="1"/>
  <c r="F41" i="1"/>
  <c r="F40" i="1"/>
  <c r="F39" i="1"/>
  <c r="F38" i="1"/>
  <c r="F37" i="1"/>
  <c r="F36" i="1"/>
  <c r="F34" i="1"/>
  <c r="F33" i="1"/>
  <c r="L25" i="1"/>
  <c r="F25" i="1"/>
  <c r="L24" i="1"/>
  <c r="F24" i="1"/>
  <c r="L23" i="1"/>
  <c r="F23" i="1"/>
  <c r="L22" i="1"/>
  <c r="F22" i="1"/>
  <c r="L21" i="1"/>
  <c r="F21" i="1"/>
  <c r="L20" i="1"/>
  <c r="F20" i="1"/>
  <c r="L19" i="1"/>
  <c r="F19" i="1"/>
  <c r="L18" i="1"/>
  <c r="F18" i="1"/>
  <c r="L17" i="1"/>
  <c r="F17" i="1"/>
  <c r="L16" i="1"/>
  <c r="F16" i="1"/>
  <c r="L15" i="1"/>
  <c r="F15" i="1"/>
  <c r="L14" i="1"/>
  <c r="F14" i="1"/>
  <c r="L13" i="1"/>
  <c r="F13" i="1"/>
  <c r="L12" i="1"/>
  <c r="F12" i="1"/>
  <c r="L11" i="1"/>
  <c r="F11" i="1"/>
</calcChain>
</file>

<file path=xl/sharedStrings.xml><?xml version="1.0" encoding="utf-8"?>
<sst xmlns="http://schemas.openxmlformats.org/spreadsheetml/2006/main" count="101" uniqueCount="37">
  <si>
    <t>ALABAMA COMMISSION ON HIGHER EDUCATION</t>
  </si>
  <si>
    <t xml:space="preserve">NUMBER OF COMPLETIONS  </t>
  </si>
  <si>
    <t>Public Four-Year Institutions</t>
  </si>
  <si>
    <t>2018-2019 thru 2021-2022</t>
  </si>
  <si>
    <r>
      <t xml:space="preserve">BACCALAUREATE </t>
    </r>
    <r>
      <rPr>
        <b/>
        <vertAlign val="superscript"/>
        <sz val="12"/>
        <rFont val="Arial"/>
        <family val="2"/>
      </rPr>
      <t>a</t>
    </r>
  </si>
  <si>
    <r>
      <t xml:space="preserve">MASTERS </t>
    </r>
    <r>
      <rPr>
        <b/>
        <vertAlign val="superscript"/>
        <sz val="12"/>
        <rFont val="Arial"/>
        <family val="2"/>
      </rPr>
      <t>a</t>
    </r>
  </si>
  <si>
    <t>Number</t>
  </si>
  <si>
    <t>of</t>
  </si>
  <si>
    <t>% Change</t>
  </si>
  <si>
    <t>Degrees</t>
  </si>
  <si>
    <t>over</t>
  </si>
  <si>
    <t>2018-2019</t>
  </si>
  <si>
    <t>2019-2020</t>
  </si>
  <si>
    <t>2020-2021</t>
  </si>
  <si>
    <t>2021-2022</t>
  </si>
  <si>
    <t>Institutions</t>
  </si>
  <si>
    <t>Alabama A&amp;M University</t>
  </si>
  <si>
    <t>Alabama State University</t>
  </si>
  <si>
    <t>Athens State University</t>
  </si>
  <si>
    <t>Auburn University</t>
  </si>
  <si>
    <t>Auburn University at Montgomery</t>
  </si>
  <si>
    <t>Jacksonville State University</t>
  </si>
  <si>
    <t>Troy University</t>
  </si>
  <si>
    <t>University of Alabama</t>
  </si>
  <si>
    <t>Univ. of Alabama at Birmingham</t>
  </si>
  <si>
    <t>Univ. of Alabama in Huntsville</t>
  </si>
  <si>
    <t>University of Montevallo</t>
  </si>
  <si>
    <t>University of North Alabama</t>
  </si>
  <si>
    <t>University of South Alabama</t>
  </si>
  <si>
    <t>University of West Alabama</t>
  </si>
  <si>
    <t xml:space="preserve">  TOTAL </t>
  </si>
  <si>
    <r>
      <t xml:space="preserve">DOCTORAL </t>
    </r>
    <r>
      <rPr>
        <b/>
        <vertAlign val="superscript"/>
        <sz val="12"/>
        <rFont val="Arial"/>
        <family val="2"/>
      </rPr>
      <t>b</t>
    </r>
  </si>
  <si>
    <r>
      <t xml:space="preserve">SOURCE: </t>
    </r>
    <r>
      <rPr>
        <u/>
        <sz val="11"/>
        <rFont val="Arial"/>
        <family val="2"/>
      </rPr>
      <t xml:space="preserve"> Integrated Postsecondary Education Data System (IPEDS) Completions</t>
    </r>
    <r>
      <rPr>
        <sz val="11"/>
        <color indexed="8"/>
        <rFont val="Arial"/>
        <family val="2"/>
      </rPr>
      <t>, 2018-2019 - 2021-2022.</t>
    </r>
  </si>
  <si>
    <t>NOTES:</t>
  </si>
  <si>
    <t>a.  Baccalaureate includes Post-Baccalaureate and Master's includes Post-Master's.</t>
  </si>
  <si>
    <t xml:space="preserve">b.  Beginning in 2009-2010, the Doctoral category now indicates the new IPEDS categories of </t>
  </si>
  <si>
    <t xml:space="preserve">     doctor's degree--research/scholarship, doctor's degree--other, and doctor's degree--professional practice.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</si>
</sst>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,##0.0"/>
  </numFmts>
  <fonts count="16" x14ac:knownFonts="1"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</font>
    <font>
      <b/>
      <sz val="14"/>
      <color indexed="9"/>
      <name val="Arial"/>
      <family val="2"/>
    </font>
    <font>
      <sz val="10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Calibri"/>
      <family val="2"/>
      <scheme val="minor"/>
    </font>
    <font>
      <u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3" fontId="1" fillId="0" borderId="0" xfId="0" applyNumberFormat="1" applyFont="1"/>
    <xf numFmtId="0" fontId="10" fillId="0" borderId="0" xfId="0" applyFont="1"/>
    <xf numFmtId="0" fontId="1" fillId="0" borderId="0" xfId="0" applyFont="1"/>
    <xf numFmtId="0" fontId="8" fillId="3" borderId="0" xfId="0" applyFont="1" applyFill="1"/>
    <xf numFmtId="9" fontId="2" fillId="3" borderId="0" xfId="0" applyNumberFormat="1" applyFont="1" applyFill="1"/>
    <xf numFmtId="0" fontId="1" fillId="0" borderId="1" xfId="0" applyFont="1" applyBorder="1"/>
    <xf numFmtId="3" fontId="2" fillId="3" borderId="1" xfId="0" applyNumberFormat="1" applyFont="1" applyFill="1" applyBorder="1"/>
    <xf numFmtId="9" fontId="2" fillId="3" borderId="1" xfId="0" applyNumberFormat="1" applyFont="1" applyFill="1" applyBorder="1"/>
    <xf numFmtId="3" fontId="2" fillId="4" borderId="1" xfId="0" applyNumberFormat="1" applyFont="1" applyFill="1" applyBorder="1"/>
    <xf numFmtId="9" fontId="8" fillId="3" borderId="0" xfId="1" applyFont="1" applyFill="1" applyAlignment="1">
      <alignment vertical="top"/>
    </xf>
    <xf numFmtId="9" fontId="8" fillId="3" borderId="1" xfId="1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12" fillId="0" borderId="0" xfId="0" applyFont="1"/>
    <xf numFmtId="165" fontId="15" fillId="0" borderId="0" xfId="0" applyNumberFormat="1" applyFont="1"/>
    <xf numFmtId="0" fontId="15" fillId="0" borderId="0" xfId="0" applyFont="1"/>
    <xf numFmtId="0" fontId="14" fillId="0" borderId="0" xfId="0" applyFont="1"/>
    <xf numFmtId="3" fontId="12" fillId="0" borderId="0" xfId="0" applyNumberFormat="1" applyFont="1"/>
    <xf numFmtId="3" fontId="15" fillId="0" borderId="0" xfId="0" applyNumberFormat="1" applyFont="1"/>
    <xf numFmtId="3" fontId="14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6E360-4B45-49AE-9F9A-F22348A4615A}">
  <sheetPr>
    <pageSetUpPr fitToPage="1"/>
  </sheetPr>
  <dimension ref="A1:Q54"/>
  <sheetViews>
    <sheetView tabSelected="1" workbookViewId="0">
      <selection activeCell="O9" sqref="O9:Q10"/>
    </sheetView>
  </sheetViews>
  <sheetFormatPr defaultRowHeight="15" x14ac:dyDescent="0.25"/>
  <cols>
    <col min="1" max="1" width="35.7109375" customWidth="1"/>
    <col min="2" max="2" width="13.85546875" customWidth="1"/>
    <col min="3" max="6" width="13.7109375" customWidth="1"/>
    <col min="7" max="7" width="4.7109375" customWidth="1"/>
    <col min="8" max="12" width="13.7109375" customWidth="1"/>
    <col min="15" max="15" width="11.7109375" bestFit="1" customWidth="1"/>
    <col min="16" max="16" width="11" bestFit="1" customWidth="1"/>
  </cols>
  <sheetData>
    <row r="1" spans="1:17" ht="16.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7" ht="16.5" customHeight="1" x14ac:dyDescent="0.2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7" ht="16.5" customHeight="1" x14ac:dyDescent="0.2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7" ht="16.5" customHeight="1" x14ac:dyDescent="0.25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7" ht="15" customHeight="1" x14ac:dyDescent="0.25">
      <c r="A5" s="1"/>
      <c r="B5" s="29" t="s">
        <v>4</v>
      </c>
      <c r="C5" s="29"/>
      <c r="D5" s="29"/>
      <c r="E5" s="29"/>
      <c r="F5" s="29"/>
      <c r="G5" s="1"/>
      <c r="H5" s="29" t="s">
        <v>5</v>
      </c>
      <c r="I5" s="29"/>
      <c r="J5" s="29"/>
      <c r="K5" s="29"/>
      <c r="L5" s="29"/>
    </row>
    <row r="6" spans="1:17" ht="15" customHeight="1" x14ac:dyDescent="0.25">
      <c r="A6" s="1"/>
      <c r="B6" s="2" t="s">
        <v>6</v>
      </c>
      <c r="C6" s="2" t="s">
        <v>6</v>
      </c>
      <c r="D6" s="2" t="s">
        <v>6</v>
      </c>
      <c r="E6" s="2" t="s">
        <v>6</v>
      </c>
      <c r="F6" s="2"/>
      <c r="G6" s="1"/>
      <c r="H6" s="3" t="s">
        <v>6</v>
      </c>
      <c r="I6" s="3" t="s">
        <v>6</v>
      </c>
      <c r="J6" s="3" t="s">
        <v>6</v>
      </c>
      <c r="K6" s="3" t="s">
        <v>6</v>
      </c>
      <c r="L6" s="3"/>
    </row>
    <row r="7" spans="1:17" ht="15" customHeight="1" x14ac:dyDescent="0.25">
      <c r="A7" s="1"/>
      <c r="B7" s="2" t="s">
        <v>7</v>
      </c>
      <c r="C7" s="2" t="s">
        <v>7</v>
      </c>
      <c r="D7" s="2" t="s">
        <v>7</v>
      </c>
      <c r="E7" s="2" t="s">
        <v>7</v>
      </c>
      <c r="F7" s="4" t="s">
        <v>8</v>
      </c>
      <c r="G7" s="1"/>
      <c r="H7" s="2" t="s">
        <v>7</v>
      </c>
      <c r="I7" s="2" t="s">
        <v>7</v>
      </c>
      <c r="J7" s="2" t="s">
        <v>7</v>
      </c>
      <c r="K7" s="2" t="s">
        <v>7</v>
      </c>
      <c r="L7" s="4" t="s">
        <v>8</v>
      </c>
      <c r="M7" s="5"/>
    </row>
    <row r="8" spans="1:17" ht="15" customHeight="1" x14ac:dyDescent="0.25">
      <c r="A8" s="1"/>
      <c r="B8" s="2" t="s">
        <v>9</v>
      </c>
      <c r="C8" s="2" t="s">
        <v>9</v>
      </c>
      <c r="D8" s="2" t="s">
        <v>9</v>
      </c>
      <c r="E8" s="2" t="s">
        <v>9</v>
      </c>
      <c r="F8" s="4" t="s">
        <v>10</v>
      </c>
      <c r="G8" s="1"/>
      <c r="H8" s="2" t="s">
        <v>9</v>
      </c>
      <c r="I8" s="2" t="s">
        <v>9</v>
      </c>
      <c r="J8" s="2" t="s">
        <v>9</v>
      </c>
      <c r="K8" s="2" t="s">
        <v>9</v>
      </c>
      <c r="L8" s="4" t="s">
        <v>10</v>
      </c>
    </row>
    <row r="9" spans="1:17" ht="15" customHeight="1" x14ac:dyDescent="0.25">
      <c r="A9" s="1"/>
      <c r="B9" s="6" t="s">
        <v>11</v>
      </c>
      <c r="C9" s="6" t="s">
        <v>12</v>
      </c>
      <c r="D9" s="6" t="s">
        <v>13</v>
      </c>
      <c r="E9" s="6" t="s">
        <v>14</v>
      </c>
      <c r="F9" s="7" t="s">
        <v>13</v>
      </c>
      <c r="G9" s="1"/>
      <c r="H9" s="6" t="s">
        <v>11</v>
      </c>
      <c r="I9" s="6" t="s">
        <v>12</v>
      </c>
      <c r="J9" s="6" t="s">
        <v>13</v>
      </c>
      <c r="K9" s="6" t="s">
        <v>14</v>
      </c>
      <c r="L9" s="7" t="s">
        <v>13</v>
      </c>
      <c r="O9" s="8"/>
      <c r="P9" s="8"/>
      <c r="Q9" s="8"/>
    </row>
    <row r="10" spans="1:17" ht="15" customHeight="1" x14ac:dyDescent="0.25">
      <c r="A10" s="9" t="s">
        <v>15</v>
      </c>
      <c r="B10" s="10"/>
      <c r="C10" s="10"/>
      <c r="F10" s="11"/>
      <c r="G10" s="10"/>
      <c r="H10" s="10"/>
      <c r="I10" s="10"/>
      <c r="L10" s="11"/>
      <c r="O10" s="8"/>
      <c r="P10" s="8"/>
      <c r="Q10" s="8"/>
    </row>
    <row r="11" spans="1:17" ht="15" customHeight="1" x14ac:dyDescent="0.25">
      <c r="A11" s="10" t="s">
        <v>16</v>
      </c>
      <c r="B11" s="8">
        <v>560</v>
      </c>
      <c r="C11" s="10">
        <v>585</v>
      </c>
      <c r="D11" s="8">
        <v>562</v>
      </c>
      <c r="E11" s="8">
        <v>511</v>
      </c>
      <c r="F11" s="12">
        <f>(E11-D11)/D11</f>
        <v>-9.0747330960854092E-2</v>
      </c>
      <c r="H11" s="8">
        <v>244</v>
      </c>
      <c r="I11" s="8">
        <v>300</v>
      </c>
      <c r="J11" s="8">
        <v>252</v>
      </c>
      <c r="K11" s="8">
        <v>249</v>
      </c>
      <c r="L11" s="12">
        <f>(K11-J11)/J11</f>
        <v>-1.1904761904761904E-2</v>
      </c>
    </row>
    <row r="12" spans="1:17" ht="15" customHeight="1" x14ac:dyDescent="0.25">
      <c r="A12" s="10" t="s">
        <v>17</v>
      </c>
      <c r="B12" s="8">
        <v>510</v>
      </c>
      <c r="C12" s="10">
        <v>561</v>
      </c>
      <c r="D12" s="8">
        <v>509</v>
      </c>
      <c r="E12" s="8">
        <v>480</v>
      </c>
      <c r="F12" s="12">
        <f t="shared" ref="F12:F25" si="0">(E12-D12)/D12</f>
        <v>-5.6974459724950882E-2</v>
      </c>
      <c r="H12" s="8">
        <v>126</v>
      </c>
      <c r="I12" s="8">
        <v>111</v>
      </c>
      <c r="J12" s="8">
        <v>105</v>
      </c>
      <c r="K12" s="8">
        <v>121</v>
      </c>
      <c r="L12" s="12">
        <f t="shared" ref="L12:L25" si="1">(K12-J12)/J12</f>
        <v>0.15238095238095239</v>
      </c>
    </row>
    <row r="13" spans="1:17" ht="15" customHeight="1" x14ac:dyDescent="0.25">
      <c r="A13" s="10" t="s">
        <v>18</v>
      </c>
      <c r="B13" s="8">
        <v>678</v>
      </c>
      <c r="C13" s="10">
        <v>684</v>
      </c>
      <c r="D13" s="8">
        <v>719</v>
      </c>
      <c r="E13" s="8">
        <v>739</v>
      </c>
      <c r="F13" s="12">
        <f t="shared" si="0"/>
        <v>2.7816411682892908E-2</v>
      </c>
      <c r="H13" s="8">
        <v>63</v>
      </c>
      <c r="I13" s="8">
        <v>48</v>
      </c>
      <c r="J13" s="8">
        <v>78</v>
      </c>
      <c r="K13" s="8">
        <v>80</v>
      </c>
      <c r="L13" s="12">
        <f t="shared" si="1"/>
        <v>2.564102564102564E-2</v>
      </c>
    </row>
    <row r="14" spans="1:17" ht="15" customHeight="1" x14ac:dyDescent="0.25">
      <c r="A14" s="10" t="s">
        <v>19</v>
      </c>
      <c r="B14" s="8">
        <v>5464</v>
      </c>
      <c r="C14" s="10">
        <v>5769</v>
      </c>
      <c r="D14" s="8">
        <v>6054</v>
      </c>
      <c r="E14" s="8">
        <v>5989</v>
      </c>
      <c r="F14" s="12">
        <f t="shared" si="0"/>
        <v>-1.0736703006276842E-2</v>
      </c>
      <c r="H14" s="8">
        <v>1410</v>
      </c>
      <c r="I14" s="8">
        <v>1353</v>
      </c>
      <c r="J14" s="8">
        <v>1331</v>
      </c>
      <c r="K14" s="8">
        <v>1454</v>
      </c>
      <c r="L14" s="12">
        <f t="shared" si="1"/>
        <v>9.2411720510894066E-2</v>
      </c>
    </row>
    <row r="15" spans="1:17" ht="15" customHeight="1" x14ac:dyDescent="0.25">
      <c r="A15" s="10" t="s">
        <v>20</v>
      </c>
      <c r="B15" s="8">
        <v>668</v>
      </c>
      <c r="C15" s="10">
        <v>731</v>
      </c>
      <c r="D15" s="8">
        <v>736</v>
      </c>
      <c r="E15" s="8">
        <v>679</v>
      </c>
      <c r="F15" s="12">
        <f t="shared" si="0"/>
        <v>-7.744565217391304E-2</v>
      </c>
      <c r="H15" s="8">
        <v>205</v>
      </c>
      <c r="I15" s="8">
        <v>229</v>
      </c>
      <c r="J15" s="8">
        <v>316</v>
      </c>
      <c r="K15" s="8">
        <v>324</v>
      </c>
      <c r="L15" s="12">
        <f t="shared" si="1"/>
        <v>2.5316455696202531E-2</v>
      </c>
    </row>
    <row r="16" spans="1:17" ht="15" customHeight="1" x14ac:dyDescent="0.25">
      <c r="A16" s="10" t="s">
        <v>21</v>
      </c>
      <c r="B16" s="8">
        <v>1321</v>
      </c>
      <c r="C16" s="10">
        <v>1458</v>
      </c>
      <c r="D16" s="8">
        <v>1465</v>
      </c>
      <c r="E16" s="8">
        <v>1423</v>
      </c>
      <c r="F16" s="12">
        <f t="shared" si="0"/>
        <v>-2.8668941979522185E-2</v>
      </c>
      <c r="H16" s="8">
        <v>389</v>
      </c>
      <c r="I16" s="8">
        <v>434</v>
      </c>
      <c r="J16" s="8">
        <v>537</v>
      </c>
      <c r="K16" s="8">
        <v>549</v>
      </c>
      <c r="L16" s="12">
        <f t="shared" si="1"/>
        <v>2.23463687150838E-2</v>
      </c>
    </row>
    <row r="17" spans="1:12" ht="15" customHeight="1" x14ac:dyDescent="0.25">
      <c r="A17" s="10" t="s">
        <v>22</v>
      </c>
      <c r="B17" s="8">
        <v>2360</v>
      </c>
      <c r="C17" s="10">
        <v>2272</v>
      </c>
      <c r="D17" s="8">
        <v>2336</v>
      </c>
      <c r="E17" s="8">
        <v>2293</v>
      </c>
      <c r="F17" s="12">
        <f t="shared" si="0"/>
        <v>-1.8407534246575343E-2</v>
      </c>
      <c r="H17" s="8">
        <v>1013</v>
      </c>
      <c r="I17" s="8">
        <v>1010</v>
      </c>
      <c r="J17" s="8">
        <v>1082</v>
      </c>
      <c r="K17" s="8">
        <v>1158</v>
      </c>
      <c r="L17" s="12">
        <f t="shared" si="1"/>
        <v>7.0240295748613679E-2</v>
      </c>
    </row>
    <row r="18" spans="1:12" ht="15" customHeight="1" x14ac:dyDescent="0.25">
      <c r="A18" s="10" t="s">
        <v>23</v>
      </c>
      <c r="B18" s="8">
        <v>6912</v>
      </c>
      <c r="C18" s="10">
        <v>7429</v>
      </c>
      <c r="D18" s="8">
        <v>7363</v>
      </c>
      <c r="E18" s="8">
        <v>6759</v>
      </c>
      <c r="F18" s="12">
        <f t="shared" si="0"/>
        <v>-8.2031780524242842E-2</v>
      </c>
      <c r="H18" s="8">
        <v>1770</v>
      </c>
      <c r="I18" s="8">
        <v>1856</v>
      </c>
      <c r="J18" s="8">
        <v>1885</v>
      </c>
      <c r="K18" s="8">
        <v>2272</v>
      </c>
      <c r="L18" s="12">
        <f t="shared" si="1"/>
        <v>0.2053050397877984</v>
      </c>
    </row>
    <row r="19" spans="1:12" ht="15" customHeight="1" x14ac:dyDescent="0.25">
      <c r="A19" s="10" t="s">
        <v>24</v>
      </c>
      <c r="B19" s="8">
        <v>2718</v>
      </c>
      <c r="C19" s="10">
        <v>2858</v>
      </c>
      <c r="D19" s="8">
        <v>3122</v>
      </c>
      <c r="E19" s="8">
        <v>3030</v>
      </c>
      <c r="F19" s="12">
        <f t="shared" si="0"/>
        <v>-2.9468289557975657E-2</v>
      </c>
      <c r="H19" s="8">
        <v>2237</v>
      </c>
      <c r="I19" s="8">
        <v>2361</v>
      </c>
      <c r="J19" s="8">
        <v>2454</v>
      </c>
      <c r="K19" s="8">
        <v>2538</v>
      </c>
      <c r="L19" s="12">
        <f t="shared" si="1"/>
        <v>3.4229828850855744E-2</v>
      </c>
    </row>
    <row r="20" spans="1:12" ht="15" customHeight="1" x14ac:dyDescent="0.25">
      <c r="A20" s="10" t="s">
        <v>25</v>
      </c>
      <c r="B20" s="8">
        <v>1346</v>
      </c>
      <c r="C20" s="10">
        <v>1503</v>
      </c>
      <c r="D20" s="8">
        <v>1670</v>
      </c>
      <c r="E20" s="8">
        <v>1653</v>
      </c>
      <c r="F20" s="12">
        <f t="shared" si="0"/>
        <v>-1.0179640718562874E-2</v>
      </c>
      <c r="H20" s="8">
        <v>542</v>
      </c>
      <c r="I20" s="8">
        <v>661</v>
      </c>
      <c r="J20" s="8">
        <v>524</v>
      </c>
      <c r="K20" s="8">
        <v>576</v>
      </c>
      <c r="L20" s="12">
        <f t="shared" si="1"/>
        <v>9.9236641221374045E-2</v>
      </c>
    </row>
    <row r="21" spans="1:12" ht="15" customHeight="1" x14ac:dyDescent="0.25">
      <c r="A21" s="10" t="s">
        <v>26</v>
      </c>
      <c r="B21" s="8">
        <v>452</v>
      </c>
      <c r="C21" s="10">
        <v>451</v>
      </c>
      <c r="D21" s="8">
        <v>432</v>
      </c>
      <c r="E21" s="8">
        <v>414</v>
      </c>
      <c r="F21" s="12">
        <f t="shared" si="0"/>
        <v>-4.1666666666666664E-2</v>
      </c>
      <c r="H21" s="8">
        <v>132</v>
      </c>
      <c r="I21" s="8">
        <v>128</v>
      </c>
      <c r="J21" s="8">
        <v>127</v>
      </c>
      <c r="K21" s="8">
        <v>140</v>
      </c>
      <c r="L21" s="12">
        <f t="shared" si="1"/>
        <v>0.10236220472440945</v>
      </c>
    </row>
    <row r="22" spans="1:12" ht="15" customHeight="1" x14ac:dyDescent="0.25">
      <c r="A22" s="10" t="s">
        <v>27</v>
      </c>
      <c r="B22" s="8">
        <v>1169</v>
      </c>
      <c r="C22" s="10">
        <v>1191</v>
      </c>
      <c r="D22" s="8">
        <v>1305</v>
      </c>
      <c r="E22" s="8">
        <v>1147</v>
      </c>
      <c r="F22" s="12">
        <f t="shared" si="0"/>
        <v>-0.1210727969348659</v>
      </c>
      <c r="H22" s="8">
        <v>458</v>
      </c>
      <c r="I22" s="8">
        <v>461</v>
      </c>
      <c r="J22" s="8">
        <v>596</v>
      </c>
      <c r="K22" s="8">
        <v>841</v>
      </c>
      <c r="L22" s="12">
        <f t="shared" si="1"/>
        <v>0.41107382550335569</v>
      </c>
    </row>
    <row r="23" spans="1:12" ht="15" customHeight="1" x14ac:dyDescent="0.25">
      <c r="A23" s="10" t="s">
        <v>28</v>
      </c>
      <c r="B23" s="8">
        <v>1902</v>
      </c>
      <c r="C23" s="10">
        <v>2109</v>
      </c>
      <c r="D23" s="8">
        <v>1954</v>
      </c>
      <c r="E23" s="8">
        <v>1892</v>
      </c>
      <c r="F23" s="12">
        <f t="shared" si="0"/>
        <v>-3.1729785056294778E-2</v>
      </c>
      <c r="H23" s="8">
        <v>1221</v>
      </c>
      <c r="I23" s="8">
        <v>1194</v>
      </c>
      <c r="J23" s="8">
        <v>1395</v>
      </c>
      <c r="K23" s="8">
        <v>1357</v>
      </c>
      <c r="L23" s="12">
        <f t="shared" si="1"/>
        <v>-2.7240143369175629E-2</v>
      </c>
    </row>
    <row r="24" spans="1:12" ht="15" customHeight="1" x14ac:dyDescent="0.25">
      <c r="A24" s="10" t="s">
        <v>29</v>
      </c>
      <c r="B24" s="8">
        <v>319</v>
      </c>
      <c r="C24" s="10">
        <v>312</v>
      </c>
      <c r="D24" s="8">
        <v>350</v>
      </c>
      <c r="E24" s="8">
        <v>397</v>
      </c>
      <c r="F24" s="12">
        <f t="shared" si="0"/>
        <v>0.13428571428571429</v>
      </c>
      <c r="H24" s="8">
        <v>988</v>
      </c>
      <c r="I24" s="8">
        <v>1052</v>
      </c>
      <c r="J24" s="8">
        <v>1367</v>
      </c>
      <c r="K24" s="8">
        <v>1397</v>
      </c>
      <c r="L24" s="12">
        <f t="shared" si="1"/>
        <v>2.1945866861741038E-2</v>
      </c>
    </row>
    <row r="25" spans="1:12" ht="15" customHeight="1" x14ac:dyDescent="0.25">
      <c r="A25" s="13" t="s">
        <v>30</v>
      </c>
      <c r="B25" s="14">
        <v>26379</v>
      </c>
      <c r="C25" s="14">
        <v>27913</v>
      </c>
      <c r="D25" s="14">
        <v>28577</v>
      </c>
      <c r="E25" s="14">
        <v>27406</v>
      </c>
      <c r="F25" s="15">
        <f t="shared" si="0"/>
        <v>-4.0977009483150785E-2</v>
      </c>
      <c r="H25" s="14">
        <v>10798</v>
      </c>
      <c r="I25" s="14">
        <v>11198</v>
      </c>
      <c r="J25" s="14">
        <v>12049</v>
      </c>
      <c r="K25" s="16">
        <v>13056</v>
      </c>
      <c r="L25" s="15">
        <f t="shared" si="1"/>
        <v>8.3575400448169967E-2</v>
      </c>
    </row>
    <row r="26" spans="1:12" ht="15" customHeight="1" x14ac:dyDescent="0.25"/>
    <row r="27" spans="1:12" ht="15" customHeight="1" x14ac:dyDescent="0.25">
      <c r="A27" s="1"/>
      <c r="B27" s="27" t="s">
        <v>31</v>
      </c>
      <c r="C27" s="27"/>
      <c r="D27" s="27"/>
      <c r="E27" s="27"/>
      <c r="F27" s="27"/>
    </row>
    <row r="28" spans="1:12" ht="15" customHeight="1" x14ac:dyDescent="0.25">
      <c r="A28" s="1"/>
      <c r="B28" s="2" t="s">
        <v>6</v>
      </c>
      <c r="C28" s="2" t="s">
        <v>6</v>
      </c>
      <c r="D28" s="2" t="s">
        <v>6</v>
      </c>
      <c r="E28" s="2" t="s">
        <v>6</v>
      </c>
      <c r="F28" s="2"/>
    </row>
    <row r="29" spans="1:12" ht="15" customHeight="1" x14ac:dyDescent="0.25">
      <c r="A29" s="1"/>
      <c r="B29" s="2" t="s">
        <v>7</v>
      </c>
      <c r="C29" s="2" t="s">
        <v>7</v>
      </c>
      <c r="D29" s="2" t="s">
        <v>7</v>
      </c>
      <c r="E29" s="2" t="s">
        <v>7</v>
      </c>
      <c r="F29" s="4" t="s">
        <v>8</v>
      </c>
    </row>
    <row r="30" spans="1:12" ht="15" customHeight="1" x14ac:dyDescent="0.25">
      <c r="A30" s="1"/>
      <c r="B30" s="2" t="s">
        <v>9</v>
      </c>
      <c r="C30" s="2" t="s">
        <v>9</v>
      </c>
      <c r="D30" s="2" t="s">
        <v>9</v>
      </c>
      <c r="E30" s="2" t="s">
        <v>9</v>
      </c>
      <c r="F30" s="4" t="s">
        <v>10</v>
      </c>
    </row>
    <row r="31" spans="1:12" ht="15" customHeight="1" x14ac:dyDescent="0.25">
      <c r="A31" s="1"/>
      <c r="B31" s="6" t="s">
        <v>11</v>
      </c>
      <c r="C31" s="6" t="s">
        <v>12</v>
      </c>
      <c r="D31" s="6" t="s">
        <v>13</v>
      </c>
      <c r="E31" s="6" t="s">
        <v>14</v>
      </c>
      <c r="F31" s="7" t="s">
        <v>13</v>
      </c>
    </row>
    <row r="32" spans="1:12" ht="15" customHeight="1" x14ac:dyDescent="0.25">
      <c r="A32" s="9" t="s">
        <v>15</v>
      </c>
      <c r="B32" s="10"/>
      <c r="F32" s="11"/>
    </row>
    <row r="33" spans="1:6" ht="15" customHeight="1" x14ac:dyDescent="0.25">
      <c r="A33" s="10" t="s">
        <v>16</v>
      </c>
      <c r="B33" s="8">
        <v>6</v>
      </c>
      <c r="C33" s="8">
        <v>11</v>
      </c>
      <c r="D33" s="8">
        <v>7</v>
      </c>
      <c r="E33" s="8">
        <v>9</v>
      </c>
      <c r="F33" s="17">
        <f>(E33-D33)/D33</f>
        <v>0.2857142857142857</v>
      </c>
    </row>
    <row r="34" spans="1:6" ht="15" customHeight="1" x14ac:dyDescent="0.25">
      <c r="A34" s="10" t="s">
        <v>17</v>
      </c>
      <c r="B34" s="8">
        <v>27</v>
      </c>
      <c r="C34" s="8">
        <v>40</v>
      </c>
      <c r="D34" s="8">
        <v>38</v>
      </c>
      <c r="E34" s="8">
        <v>24</v>
      </c>
      <c r="F34" s="17">
        <f t="shared" ref="F34:F47" si="2">(E34-D34)/D34</f>
        <v>-0.36842105263157893</v>
      </c>
    </row>
    <row r="35" spans="1:6" ht="15" customHeight="1" x14ac:dyDescent="0.25">
      <c r="A35" s="10" t="s">
        <v>18</v>
      </c>
      <c r="B35" s="8"/>
      <c r="C35" s="8"/>
      <c r="D35" s="8"/>
      <c r="E35" s="8"/>
      <c r="F35" s="17"/>
    </row>
    <row r="36" spans="1:6" ht="15" customHeight="1" x14ac:dyDescent="0.25">
      <c r="A36" s="10" t="s">
        <v>19</v>
      </c>
      <c r="B36" s="8">
        <v>521</v>
      </c>
      <c r="C36" s="8">
        <v>538</v>
      </c>
      <c r="D36" s="8">
        <v>532</v>
      </c>
      <c r="E36" s="8">
        <v>555</v>
      </c>
      <c r="F36" s="17">
        <f t="shared" si="2"/>
        <v>4.3233082706766915E-2</v>
      </c>
    </row>
    <row r="37" spans="1:6" ht="15" customHeight="1" x14ac:dyDescent="0.25">
      <c r="A37" s="10" t="s">
        <v>20</v>
      </c>
      <c r="B37" s="8"/>
      <c r="C37" s="8"/>
      <c r="D37" s="8">
        <v>3</v>
      </c>
      <c r="E37" s="8">
        <v>1</v>
      </c>
      <c r="F37" s="17">
        <f t="shared" si="2"/>
        <v>-0.66666666666666663</v>
      </c>
    </row>
    <row r="38" spans="1:6" ht="15" customHeight="1" x14ac:dyDescent="0.25">
      <c r="A38" s="10" t="s">
        <v>21</v>
      </c>
      <c r="B38" s="8">
        <v>3</v>
      </c>
      <c r="C38" s="8">
        <v>16</v>
      </c>
      <c r="D38" s="8">
        <v>13</v>
      </c>
      <c r="E38" s="8">
        <v>43</v>
      </c>
      <c r="F38" s="17">
        <f t="shared" si="2"/>
        <v>2.3076923076923075</v>
      </c>
    </row>
    <row r="39" spans="1:6" ht="15" customHeight="1" x14ac:dyDescent="0.25">
      <c r="A39" s="10" t="s">
        <v>22</v>
      </c>
      <c r="B39" s="8">
        <v>25</v>
      </c>
      <c r="C39" s="8">
        <v>16</v>
      </c>
      <c r="D39" s="8">
        <v>32</v>
      </c>
      <c r="E39" s="8">
        <v>26</v>
      </c>
      <c r="F39" s="17">
        <f t="shared" si="2"/>
        <v>-0.1875</v>
      </c>
    </row>
    <row r="40" spans="1:6" ht="15" customHeight="1" x14ac:dyDescent="0.25">
      <c r="A40" s="10" t="s">
        <v>23</v>
      </c>
      <c r="B40" s="8">
        <v>416</v>
      </c>
      <c r="C40" s="8">
        <v>383</v>
      </c>
      <c r="D40" s="8">
        <v>364</v>
      </c>
      <c r="E40" s="8">
        <v>396</v>
      </c>
      <c r="F40" s="17">
        <f t="shared" si="2"/>
        <v>8.7912087912087919E-2</v>
      </c>
    </row>
    <row r="41" spans="1:6" ht="15" customHeight="1" x14ac:dyDescent="0.25">
      <c r="A41" s="10" t="s">
        <v>24</v>
      </c>
      <c r="B41" s="8">
        <v>565</v>
      </c>
      <c r="C41" s="8">
        <v>618</v>
      </c>
      <c r="D41" s="8">
        <v>609</v>
      </c>
      <c r="E41" s="8">
        <v>670</v>
      </c>
      <c r="F41" s="17">
        <f t="shared" si="2"/>
        <v>0.10016420361247948</v>
      </c>
    </row>
    <row r="42" spans="1:6" ht="15" customHeight="1" x14ac:dyDescent="0.25">
      <c r="A42" s="10" t="s">
        <v>25</v>
      </c>
      <c r="B42" s="8">
        <v>72</v>
      </c>
      <c r="C42" s="8">
        <v>91</v>
      </c>
      <c r="D42" s="8">
        <v>77</v>
      </c>
      <c r="E42" s="8">
        <v>60</v>
      </c>
      <c r="F42" s="17">
        <f t="shared" si="2"/>
        <v>-0.22077922077922077</v>
      </c>
    </row>
    <row r="43" spans="1:6" ht="15" customHeight="1" x14ac:dyDescent="0.25">
      <c r="A43" s="10" t="s">
        <v>26</v>
      </c>
      <c r="B43" s="8"/>
      <c r="C43" s="8"/>
      <c r="D43" s="8"/>
      <c r="E43" s="8"/>
      <c r="F43" s="17"/>
    </row>
    <row r="44" spans="1:6" ht="15" customHeight="1" x14ac:dyDescent="0.25">
      <c r="A44" s="10" t="s">
        <v>27</v>
      </c>
      <c r="B44" s="8"/>
      <c r="C44" s="8"/>
      <c r="D44" s="8"/>
      <c r="E44" s="8">
        <v>0</v>
      </c>
      <c r="F44" s="17"/>
    </row>
    <row r="45" spans="1:6" ht="15" customHeight="1" x14ac:dyDescent="0.25">
      <c r="A45" s="10" t="s">
        <v>28</v>
      </c>
      <c r="B45" s="8">
        <v>338</v>
      </c>
      <c r="C45" s="8">
        <v>322</v>
      </c>
      <c r="D45" s="8">
        <v>291</v>
      </c>
      <c r="E45" s="8">
        <v>317</v>
      </c>
      <c r="F45" s="17">
        <f t="shared" si="2"/>
        <v>8.9347079037800689E-2</v>
      </c>
    </row>
    <row r="46" spans="1:6" ht="15" customHeight="1" x14ac:dyDescent="0.25">
      <c r="A46" s="10" t="s">
        <v>29</v>
      </c>
      <c r="B46" s="8"/>
      <c r="C46" s="8"/>
      <c r="D46" s="8">
        <v>17</v>
      </c>
      <c r="E46" s="8">
        <v>14</v>
      </c>
      <c r="F46" s="17">
        <f t="shared" si="2"/>
        <v>-0.17647058823529413</v>
      </c>
    </row>
    <row r="47" spans="1:6" ht="15" customHeight="1" x14ac:dyDescent="0.25">
      <c r="A47" s="13" t="s">
        <v>30</v>
      </c>
      <c r="B47" s="14">
        <v>1973</v>
      </c>
      <c r="C47" s="14">
        <v>2035</v>
      </c>
      <c r="D47" s="14">
        <v>1983</v>
      </c>
      <c r="E47" s="16">
        <v>2115</v>
      </c>
      <c r="F47" s="18">
        <f t="shared" si="2"/>
        <v>6.6565809379727683E-2</v>
      </c>
    </row>
    <row r="48" spans="1:6" ht="15" customHeight="1" x14ac:dyDescent="0.25">
      <c r="A48" s="19"/>
      <c r="B48" s="19"/>
      <c r="C48" s="19"/>
      <c r="D48" s="19"/>
      <c r="E48" s="19"/>
      <c r="F48" s="19"/>
    </row>
    <row r="49" spans="1:6" ht="15" customHeight="1" x14ac:dyDescent="0.25">
      <c r="A49" s="20" t="s">
        <v>32</v>
      </c>
      <c r="B49" s="21"/>
      <c r="C49" s="21"/>
      <c r="D49" s="21"/>
      <c r="E49" s="21"/>
      <c r="F49" s="22"/>
    </row>
    <row r="50" spans="1:6" ht="15" customHeight="1" x14ac:dyDescent="0.25">
      <c r="A50" s="23" t="s">
        <v>33</v>
      </c>
      <c r="B50" s="22"/>
      <c r="C50" s="22"/>
      <c r="D50" s="22"/>
      <c r="E50" s="22"/>
      <c r="F50" s="22"/>
    </row>
    <row r="51" spans="1:6" ht="15" customHeight="1" x14ac:dyDescent="0.25">
      <c r="A51" s="23" t="s">
        <v>34</v>
      </c>
      <c r="B51" s="22"/>
      <c r="C51" s="22"/>
      <c r="D51" s="22"/>
      <c r="E51" s="22"/>
      <c r="F51" s="22"/>
    </row>
    <row r="52" spans="1:6" ht="15" customHeight="1" x14ac:dyDescent="0.25">
      <c r="A52" s="24" t="s">
        <v>35</v>
      </c>
      <c r="B52" s="25"/>
      <c r="C52" s="25"/>
      <c r="D52" s="22"/>
      <c r="E52" s="22"/>
      <c r="F52" s="22"/>
    </row>
    <row r="53" spans="1:6" ht="15" customHeight="1" x14ac:dyDescent="0.25">
      <c r="A53" s="26" t="s">
        <v>36</v>
      </c>
      <c r="B53" s="22"/>
      <c r="C53" s="22"/>
      <c r="D53" s="22"/>
      <c r="E53" s="22"/>
      <c r="F53" s="22"/>
    </row>
    <row r="54" spans="1:6" ht="15" customHeight="1" x14ac:dyDescent="0.25"/>
  </sheetData>
  <mergeCells count="7">
    <mergeCell ref="B27:F27"/>
    <mergeCell ref="A1:L1"/>
    <mergeCell ref="A2:L2"/>
    <mergeCell ref="A3:L3"/>
    <mergeCell ref="A4:L4"/>
    <mergeCell ref="B5:F5"/>
    <mergeCell ref="H5:L5"/>
  </mergeCells>
  <pageMargins left="0.7" right="0.7" top="0.5" bottom="0.25" header="0.3" footer="0.3"/>
  <pageSetup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Rpt 9</vt:lpstr>
      <vt:lpstr>'Rpt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Sherri Nichols</dc:creator>
  <cp:lastModifiedBy>Sherri Nichols</cp:lastModifiedBy>
  <dcterms:created xsi:type="dcterms:W3CDTF">2023-07-19T14:23:33Z</dcterms:created>
  <dcterms:modified xsi:type="dcterms:W3CDTF">2023-08-14T20:02:24Z</dcterms:modified>
</cp:coreProperties>
</file>